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8" windowWidth="15480" windowHeight="9972" activeTab="0"/>
  </bookViews>
  <sheets>
    <sheet name="1 квартал" sheetId="1" r:id="rId1"/>
  </sheets>
  <definedNames>
    <definedName name="_xlnm._FilterDatabase" localSheetId="0" hidden="1">'1 квартал'!$A$5:$AJ$12</definedName>
    <definedName name="_xlnm.Print_Titles" localSheetId="0">'1 квартал'!$A:$B,'1 квартал'!$4:$4</definedName>
  </definedNames>
  <calcPr fullCalcOnLoad="1"/>
</workbook>
</file>

<file path=xl/sharedStrings.xml><?xml version="1.0" encoding="utf-8"?>
<sst xmlns="http://schemas.openxmlformats.org/spreadsheetml/2006/main" count="36" uniqueCount="35">
  <si>
    <t>Код ГРБС</t>
  </si>
  <si>
    <t>Сумма субсидии, полученная от учредителя на иные цели (тыс. рублей)</t>
  </si>
  <si>
    <t>Сумма доходов, полученных учреждением от оказания платных услуг (выполнения работ), доходов от осуществления иных видов приносящей доход деятельности (тыс. рублей)</t>
  </si>
  <si>
    <t xml:space="preserve">Объем кредиторской задолженности – всего (тыс. рублей) </t>
  </si>
  <si>
    <t>Объем кредиторской задолженности по средствам иных субсидий (тыс. рублей)</t>
  </si>
  <si>
    <t>Объем просроченной кредиторской задолженности всего (тыс. рублей)</t>
  </si>
  <si>
    <t>Объем просроченной кредиторской задолженности по средствам иных субсидий (тыс. рублей)</t>
  </si>
  <si>
    <t>Объем дебиторской задолженности – всего (тыс. рублей)</t>
  </si>
  <si>
    <t>Среднесписочная численность работников (человек)</t>
  </si>
  <si>
    <t>Среднемесячная заработная плата работников (рублей)</t>
  </si>
  <si>
    <t>Среднемесячная заработная плата руководителя (рублей)</t>
  </si>
  <si>
    <t>Расходы на оплату труда с начислениями работников учреждения –  всего (тыс. рублей)</t>
  </si>
  <si>
    <t xml:space="preserve">Расходы на оплату коммунальных услуг – всего (тыс. рублей) </t>
  </si>
  <si>
    <t>Доходы от сдачи учреждением в аренду недвижимого имущества или особо ценного движимого имущества (тыс. рублей)</t>
  </si>
  <si>
    <t>Количество судебных актов о взыскании с учреждения денежных средств (единиц)</t>
  </si>
  <si>
    <t>Общая сумма денежных средств, подлежащих взысканию с учреждения в соответствии с судебными актами (тыс. рублей)</t>
  </si>
  <si>
    <t>Наименование учреждения</t>
  </si>
  <si>
    <t xml:space="preserve">Приложение </t>
  </si>
  <si>
    <t>ВСЕГО</t>
  </si>
  <si>
    <t>Сумма субсидии, полученная от учредителя на возмещение нормативных затрат на оказание учреждением в соответствии с муниципальным  заданием муниципальных услуг (выполнение работ)  (тыс. рублей)</t>
  </si>
  <si>
    <t>Объем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</si>
  <si>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Объем просроченной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</si>
  <si>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Расходы на оплату труда с начислениями работников учреждения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</si>
  <si>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Расходы на оплату коммунальных услуг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</si>
  <si>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Количество жалоб потребителей на предоставленные учреждением муниципальные услуги (выполненные работы)   (единиц)</t>
  </si>
  <si>
    <t>Общее количество нарушений законодательства Российской Федерации о размещении заказов для  муниципальных нужд муниципальным бюджетным учреждением (единиц)</t>
  </si>
  <si>
    <t>МБУК "Белохолуницкий краеведческий музей"</t>
  </si>
  <si>
    <t>МБУ СКК "Здоровье"</t>
  </si>
  <si>
    <t>Исполнитель :  Мумрикова Е.Н.    4-24-31</t>
  </si>
  <si>
    <t xml:space="preserve">                                                                                                          Мониторинг бюджетных учреждений, подведомственных управлению культуры Белохолуницкого района, за  2021 год</t>
  </si>
  <si>
    <t>Х</t>
  </si>
  <si>
    <t>МБУК "Белохолуницкий Дом культуры"</t>
  </si>
  <si>
    <t>МБУК "Белохолуницкая центральная библиотека"</t>
  </si>
  <si>
    <t>МБУ ДО ДХШ</t>
  </si>
  <si>
    <t>МБУ ДО ДШИ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</si>
</sst>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 ;\-#,##0.0\ "/>
    <numFmt numFmtId="177" formatCode="0.0"/>
    <numFmt numFmtId="178" formatCode="0.000"/>
    <numFmt numFmtId="179" formatCode="#,##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77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22" fillId="0" borderId="0" xfId="0" applyFont="1" applyBorder="1" applyAlignment="1">
      <alignment horizontal="left"/>
    </xf>
    <xf numFmtId="179" fontId="4" fillId="0" borderId="10" xfId="0" applyNumberFormat="1" applyFont="1" applyBorder="1" applyAlignment="1">
      <alignment horizontal="right" vertical="center"/>
    </xf>
    <xf numFmtId="177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179" fontId="2" fillId="0" borderId="10" xfId="0" applyNumberFormat="1" applyFont="1" applyBorder="1" applyAlignment="1">
      <alignment/>
    </xf>
    <xf numFmtId="179" fontId="4" fillId="0" borderId="10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horizontal="center" vertical="center"/>
    </xf>
    <xf numFmtId="179" fontId="3" fillId="0" borderId="0" xfId="0" applyNumberFormat="1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5"/>
  <sheetViews>
    <sheetView tabSelected="1" zoomScaleSheetLayoutView="69" zoomScalePageLayoutView="0" workbookViewId="0" topLeftCell="A1">
      <pane xSplit="2" ySplit="4" topLeftCell="K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9" sqref="G9"/>
    </sheetView>
  </sheetViews>
  <sheetFormatPr defaultColWidth="9.140625" defaultRowHeight="15"/>
  <cols>
    <col min="1" max="1" width="6.8515625" style="6" customWidth="1"/>
    <col min="2" max="2" width="48.28125" style="3" customWidth="1"/>
    <col min="3" max="3" width="12.7109375" style="9" customWidth="1"/>
    <col min="4" max="4" width="10.8515625" style="9" customWidth="1"/>
    <col min="5" max="5" width="13.28125" style="9" customWidth="1"/>
    <col min="6" max="6" width="12.8515625" style="9" customWidth="1"/>
    <col min="7" max="7" width="12.7109375" style="9" customWidth="1"/>
    <col min="8" max="8" width="11.28125" style="9" customWidth="1"/>
    <col min="9" max="9" width="11.57421875" style="9" customWidth="1"/>
    <col min="10" max="10" width="14.57421875" style="9" customWidth="1"/>
    <col min="11" max="11" width="9.421875" style="9" customWidth="1"/>
    <col min="12" max="12" width="12.28125" style="9" customWidth="1"/>
    <col min="13" max="13" width="9.57421875" style="9" customWidth="1"/>
    <col min="14" max="14" width="13.7109375" style="9" customWidth="1"/>
    <col min="15" max="15" width="12.140625" style="9" customWidth="1"/>
    <col min="16" max="16" width="12.7109375" style="9" customWidth="1"/>
    <col min="17" max="17" width="13.140625" style="9" customWidth="1"/>
    <col min="18" max="18" width="12.57421875" style="9" customWidth="1"/>
    <col min="19" max="19" width="12.7109375" style="9" customWidth="1"/>
    <col min="20" max="20" width="9.421875" style="9" customWidth="1"/>
    <col min="21" max="21" width="9.28125" style="9" customWidth="1"/>
    <col min="22" max="22" width="9.00390625" style="9" customWidth="1"/>
    <col min="23" max="23" width="7.7109375" style="9" customWidth="1"/>
    <col min="24" max="24" width="12.7109375" style="9" customWidth="1"/>
    <col min="25" max="16384" width="9.140625" style="9" customWidth="1"/>
  </cols>
  <sheetData>
    <row r="1" ht="15">
      <c r="X1" s="15" t="s">
        <v>17</v>
      </c>
    </row>
    <row r="2" spans="1:24" ht="15">
      <c r="A2" s="17" t="s">
        <v>29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</row>
    <row r="3" spans="1:24" ht="15">
      <c r="A3" s="4"/>
      <c r="B3" s="4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</row>
    <row r="4" spans="1:36" s="3" customFormat="1" ht="339.75" customHeight="1">
      <c r="A4" s="5" t="s">
        <v>0</v>
      </c>
      <c r="B4" s="5" t="s">
        <v>16</v>
      </c>
      <c r="C4" s="13" t="s">
        <v>19</v>
      </c>
      <c r="D4" s="13" t="s">
        <v>1</v>
      </c>
      <c r="E4" s="13" t="s">
        <v>2</v>
      </c>
      <c r="F4" s="13" t="s">
        <v>3</v>
      </c>
      <c r="G4" s="13" t="s">
        <v>20</v>
      </c>
      <c r="H4" s="13" t="s">
        <v>4</v>
      </c>
      <c r="I4" s="13" t="s">
        <v>5</v>
      </c>
      <c r="J4" s="13" t="s">
        <v>21</v>
      </c>
      <c r="K4" s="13" t="s">
        <v>6</v>
      </c>
      <c r="L4" s="13" t="s">
        <v>7</v>
      </c>
      <c r="M4" s="13" t="s">
        <v>8</v>
      </c>
      <c r="N4" s="13" t="s">
        <v>9</v>
      </c>
      <c r="O4" s="13" t="s">
        <v>10</v>
      </c>
      <c r="P4" s="13" t="s">
        <v>11</v>
      </c>
      <c r="Q4" s="13" t="s">
        <v>22</v>
      </c>
      <c r="R4" s="13" t="s">
        <v>12</v>
      </c>
      <c r="S4" s="13" t="s">
        <v>23</v>
      </c>
      <c r="T4" s="13" t="s">
        <v>13</v>
      </c>
      <c r="U4" s="13" t="s">
        <v>24</v>
      </c>
      <c r="V4" s="13" t="s">
        <v>14</v>
      </c>
      <c r="W4" s="13" t="s">
        <v>15</v>
      </c>
      <c r="X4" s="13" t="s">
        <v>25</v>
      </c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24" ht="15">
      <c r="A5" s="8">
        <v>1</v>
      </c>
      <c r="B5" s="8">
        <v>2</v>
      </c>
      <c r="C5" s="1">
        <v>3</v>
      </c>
      <c r="D5" s="1">
        <v>4</v>
      </c>
      <c r="E5" s="1">
        <v>5</v>
      </c>
      <c r="F5" s="1">
        <v>7</v>
      </c>
      <c r="G5" s="1">
        <v>8</v>
      </c>
      <c r="H5" s="1">
        <v>9</v>
      </c>
      <c r="I5" s="1">
        <v>11</v>
      </c>
      <c r="J5" s="1">
        <v>12</v>
      </c>
      <c r="K5" s="1">
        <v>13</v>
      </c>
      <c r="L5" s="1">
        <v>15</v>
      </c>
      <c r="M5" s="1">
        <v>16</v>
      </c>
      <c r="N5" s="1">
        <v>17</v>
      </c>
      <c r="O5" s="1">
        <v>18</v>
      </c>
      <c r="P5" s="1">
        <v>19</v>
      </c>
      <c r="Q5" s="1">
        <v>20</v>
      </c>
      <c r="R5" s="1">
        <v>21</v>
      </c>
      <c r="S5" s="1">
        <v>22</v>
      </c>
      <c r="T5" s="1">
        <v>23</v>
      </c>
      <c r="U5" s="1">
        <v>24</v>
      </c>
      <c r="V5" s="1">
        <v>25</v>
      </c>
      <c r="W5" s="1">
        <v>26</v>
      </c>
      <c r="X5" s="1">
        <v>27</v>
      </c>
    </row>
    <row r="6" spans="1:24" ht="15">
      <c r="A6" s="8">
        <v>902</v>
      </c>
      <c r="B6" s="20" t="s">
        <v>31</v>
      </c>
      <c r="C6" s="21">
        <v>54121.6</v>
      </c>
      <c r="D6" s="21">
        <v>4950.3</v>
      </c>
      <c r="E6" s="21">
        <v>2152.5</v>
      </c>
      <c r="F6" s="21">
        <v>1307.5</v>
      </c>
      <c r="G6" s="21">
        <v>1292.9</v>
      </c>
      <c r="H6" s="1"/>
      <c r="I6" s="1"/>
      <c r="J6" s="1"/>
      <c r="K6" s="1"/>
      <c r="L6" s="21">
        <v>3946</v>
      </c>
      <c r="M6" s="21">
        <v>70.3</v>
      </c>
      <c r="N6" s="21">
        <v>31090</v>
      </c>
      <c r="O6" s="21">
        <v>62324</v>
      </c>
      <c r="P6" s="21">
        <v>36790.1</v>
      </c>
      <c r="Q6" s="21">
        <v>36790.1</v>
      </c>
      <c r="R6" s="21">
        <v>13438.1</v>
      </c>
      <c r="S6" s="21">
        <v>13194.9</v>
      </c>
      <c r="T6" s="21">
        <v>420.9</v>
      </c>
      <c r="U6" s="21"/>
      <c r="V6" s="21"/>
      <c r="W6" s="21"/>
      <c r="X6" s="21"/>
    </row>
    <row r="7" spans="1:24" ht="15">
      <c r="A7" s="8">
        <v>902</v>
      </c>
      <c r="B7" s="20" t="s">
        <v>32</v>
      </c>
      <c r="C7" s="21">
        <v>24170.1</v>
      </c>
      <c r="D7" s="21">
        <v>1630.9</v>
      </c>
      <c r="E7" s="21">
        <v>393.8</v>
      </c>
      <c r="F7" s="21">
        <v>441.6</v>
      </c>
      <c r="G7" s="21">
        <v>441.6</v>
      </c>
      <c r="H7" s="1"/>
      <c r="I7" s="1"/>
      <c r="J7" s="1"/>
      <c r="K7" s="1"/>
      <c r="L7" s="21">
        <v>419.7</v>
      </c>
      <c r="M7" s="21">
        <v>45.3</v>
      </c>
      <c r="N7" s="21">
        <v>27006</v>
      </c>
      <c r="O7" s="21">
        <v>47400</v>
      </c>
      <c r="P7" s="21">
        <v>20005.7</v>
      </c>
      <c r="Q7" s="21">
        <v>20005.7</v>
      </c>
      <c r="R7" s="21">
        <v>3108.1</v>
      </c>
      <c r="S7" s="21">
        <v>3097.6</v>
      </c>
      <c r="T7" s="21">
        <v>148.8</v>
      </c>
      <c r="U7" s="21"/>
      <c r="V7" s="21"/>
      <c r="W7" s="21"/>
      <c r="X7" s="21"/>
    </row>
    <row r="8" spans="1:24" ht="15">
      <c r="A8" s="8">
        <v>902</v>
      </c>
      <c r="B8" s="20" t="s">
        <v>26</v>
      </c>
      <c r="C8" s="21">
        <v>3611.6</v>
      </c>
      <c r="D8" s="21"/>
      <c r="E8" s="21">
        <v>160.7</v>
      </c>
      <c r="F8" s="21">
        <v>29.8</v>
      </c>
      <c r="G8" s="21">
        <v>28.9</v>
      </c>
      <c r="H8" s="1"/>
      <c r="I8" s="1"/>
      <c r="J8" s="1"/>
      <c r="K8" s="1"/>
      <c r="L8" s="21"/>
      <c r="M8" s="21">
        <v>8</v>
      </c>
      <c r="N8" s="21">
        <v>22006</v>
      </c>
      <c r="O8" s="21">
        <v>35417</v>
      </c>
      <c r="P8" s="21">
        <v>2967.4</v>
      </c>
      <c r="Q8" s="21">
        <v>2967.4</v>
      </c>
      <c r="R8" s="21">
        <v>342</v>
      </c>
      <c r="S8" s="21">
        <v>333</v>
      </c>
      <c r="T8" s="21"/>
      <c r="U8" s="21"/>
      <c r="V8" s="21"/>
      <c r="W8" s="21"/>
      <c r="X8" s="21"/>
    </row>
    <row r="9" spans="1:24" ht="15">
      <c r="A9" s="8">
        <v>902</v>
      </c>
      <c r="B9" s="20" t="s">
        <v>27</v>
      </c>
      <c r="C9" s="21">
        <v>4710.4</v>
      </c>
      <c r="D9" s="21">
        <v>79.5</v>
      </c>
      <c r="E9" s="21">
        <v>231.5</v>
      </c>
      <c r="F9" s="21">
        <v>115.7</v>
      </c>
      <c r="G9" s="21">
        <v>115.7</v>
      </c>
      <c r="H9" s="1"/>
      <c r="I9" s="1"/>
      <c r="J9" s="1"/>
      <c r="K9" s="1"/>
      <c r="L9" s="21"/>
      <c r="M9" s="21">
        <v>8.1</v>
      </c>
      <c r="N9" s="21">
        <v>18745</v>
      </c>
      <c r="O9" s="21">
        <v>39375</v>
      </c>
      <c r="P9" s="21">
        <v>3268.2</v>
      </c>
      <c r="Q9" s="21">
        <v>3268.2</v>
      </c>
      <c r="R9" s="21">
        <v>968.8</v>
      </c>
      <c r="S9" s="21">
        <v>951.8</v>
      </c>
      <c r="T9" s="21"/>
      <c r="U9" s="21"/>
      <c r="V9" s="21"/>
      <c r="W9" s="21"/>
      <c r="X9" s="21"/>
    </row>
    <row r="10" spans="1:24" ht="15">
      <c r="A10" s="8">
        <v>902</v>
      </c>
      <c r="B10" s="20" t="s">
        <v>33</v>
      </c>
      <c r="C10" s="21">
        <v>3984.3</v>
      </c>
      <c r="D10" s="21">
        <v>49</v>
      </c>
      <c r="E10" s="21">
        <v>17.1</v>
      </c>
      <c r="F10" s="21">
        <v>1</v>
      </c>
      <c r="G10" s="21">
        <v>1</v>
      </c>
      <c r="H10" s="1"/>
      <c r="I10" s="1"/>
      <c r="J10" s="1"/>
      <c r="K10" s="1"/>
      <c r="L10" s="21">
        <v>1.2</v>
      </c>
      <c r="M10" s="21">
        <v>8.4</v>
      </c>
      <c r="N10" s="21">
        <v>25193</v>
      </c>
      <c r="O10" s="21">
        <v>34611</v>
      </c>
      <c r="P10" s="21">
        <v>3965.1</v>
      </c>
      <c r="Q10" s="21">
        <v>3947.8</v>
      </c>
      <c r="R10" s="21">
        <v>31.2</v>
      </c>
      <c r="S10" s="21">
        <v>31.2</v>
      </c>
      <c r="T10" s="21"/>
      <c r="U10" s="21"/>
      <c r="V10" s="21"/>
      <c r="W10" s="21"/>
      <c r="X10" s="21"/>
    </row>
    <row r="11" spans="1:24" ht="15">
      <c r="A11" s="8">
        <v>902</v>
      </c>
      <c r="B11" s="20" t="s">
        <v>34</v>
      </c>
      <c r="C11" s="21">
        <v>12188.5</v>
      </c>
      <c r="D11" s="21">
        <v>412.7</v>
      </c>
      <c r="E11" s="21">
        <v>345.2</v>
      </c>
      <c r="F11" s="21">
        <v>256.7</v>
      </c>
      <c r="G11" s="21">
        <v>256.7</v>
      </c>
      <c r="H11" s="1"/>
      <c r="I11" s="1"/>
      <c r="J11" s="1"/>
      <c r="K11" s="1"/>
      <c r="L11" s="21">
        <v>6.5</v>
      </c>
      <c r="M11" s="21">
        <v>23.9</v>
      </c>
      <c r="N11" s="21">
        <v>25528</v>
      </c>
      <c r="O11" s="21">
        <v>35742</v>
      </c>
      <c r="P11" s="21">
        <v>10341.7</v>
      </c>
      <c r="Q11" s="21">
        <v>10153.7</v>
      </c>
      <c r="R11" s="21">
        <v>1353.1</v>
      </c>
      <c r="S11" s="21">
        <v>1338.1</v>
      </c>
      <c r="T11" s="21">
        <v>22.1</v>
      </c>
      <c r="U11" s="21"/>
      <c r="V11" s="21"/>
      <c r="W11" s="21"/>
      <c r="X11" s="21"/>
    </row>
    <row r="12" spans="1:24" ht="15">
      <c r="A12" s="7"/>
      <c r="B12" s="2" t="s">
        <v>18</v>
      </c>
      <c r="C12" s="22">
        <f>SUM(C6:C11)</f>
        <v>102786.5</v>
      </c>
      <c r="D12" s="22">
        <f>SUM(D6:D11)</f>
        <v>7122.400000000001</v>
      </c>
      <c r="E12" s="22">
        <f>SUM(E6:E11)</f>
        <v>3300.7999999999997</v>
      </c>
      <c r="F12" s="22">
        <f>SUM(F6:F11)</f>
        <v>2152.2999999999997</v>
      </c>
      <c r="G12" s="22">
        <f>SUM(G6:G11)</f>
        <v>2136.8</v>
      </c>
      <c r="H12" s="19"/>
      <c r="I12" s="19"/>
      <c r="J12" s="19"/>
      <c r="K12" s="19"/>
      <c r="L12" s="22">
        <f>SUM(L6:L11)</f>
        <v>4373.4</v>
      </c>
      <c r="M12" s="22">
        <f aca="true" t="shared" si="0" ref="M12:S12">SUM(M6:M11)</f>
        <v>164</v>
      </c>
      <c r="N12" s="18" t="s">
        <v>30</v>
      </c>
      <c r="O12" s="18" t="s">
        <v>30</v>
      </c>
      <c r="P12" s="22">
        <f t="shared" si="0"/>
        <v>77338.2</v>
      </c>
      <c r="Q12" s="22">
        <f t="shared" si="0"/>
        <v>77132.9</v>
      </c>
      <c r="R12" s="22">
        <f t="shared" si="0"/>
        <v>19241.3</v>
      </c>
      <c r="S12" s="22">
        <f t="shared" si="0"/>
        <v>18946.6</v>
      </c>
      <c r="T12" s="23">
        <f>SUM(T6:T11)</f>
        <v>591.8000000000001</v>
      </c>
      <c r="U12" s="23"/>
      <c r="V12" s="23"/>
      <c r="W12" s="23"/>
      <c r="X12" s="23"/>
    </row>
    <row r="13" spans="3:24" ht="15">
      <c r="C13" s="24"/>
      <c r="D13" s="24"/>
      <c r="E13" s="24"/>
      <c r="F13" s="24"/>
      <c r="G13" s="24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2:24" ht="15">
      <c r="B14" s="1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2:24" ht="15">
      <c r="B15" s="16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2:24" ht="15">
      <c r="B16" s="16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</row>
    <row r="17" spans="3:24" ht="15"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3:24" ht="15"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3:24" ht="15"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3:24" ht="15"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</row>
    <row r="21" spans="3:24" ht="15"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</row>
    <row r="22" spans="3:24" ht="15"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3:24" ht="15"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3:24" ht="15"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</row>
    <row r="25" spans="3:24" ht="15"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</row>
  </sheetData>
  <sheetProtection/>
  <autoFilter ref="A5:AJ12"/>
  <mergeCells count="1">
    <mergeCell ref="A2:X2"/>
  </mergeCells>
  <printOptions/>
  <pageMargins left="0.5905511811023623" right="0.1968503937007874" top="0.3937007874015748" bottom="0" header="0.31496062992125984" footer="0.31496062992125984"/>
  <pageSetup fitToHeight="2" fitToWidth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turova</dc:creator>
  <cp:keywords/>
  <dc:description/>
  <cp:lastModifiedBy>User1</cp:lastModifiedBy>
  <cp:lastPrinted>2022-01-26T07:32:08Z</cp:lastPrinted>
  <dcterms:created xsi:type="dcterms:W3CDTF">2012-02-02T07:00:17Z</dcterms:created>
  <dcterms:modified xsi:type="dcterms:W3CDTF">2022-02-10T08:52:29Z</dcterms:modified>
  <cp:category/>
  <cp:version/>
  <cp:contentType/>
  <cp:contentStatus/>
</cp:coreProperties>
</file>