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480" windowHeight="9972" activeTab="0"/>
  </bookViews>
  <sheets>
    <sheet name="1 полугодие" sheetId="1" r:id="rId1"/>
  </sheets>
  <definedNames>
    <definedName name="_xlnm._FilterDatabase" localSheetId="0" hidden="1">'1 полугодие'!$A$5:$AJ$12</definedName>
    <definedName name="_xlnm.Print_Titles" localSheetId="0">'1 полугодие'!$A:$B,'1 полугодие'!$4:$4</definedName>
  </definedNames>
  <calcPr fullCalcOnLoad="1"/>
</workbook>
</file>

<file path=xl/sharedStrings.xml><?xml version="1.0" encoding="utf-8"?>
<sst xmlns="http://schemas.openxmlformats.org/spreadsheetml/2006/main" count="36" uniqueCount="35">
  <si>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</si>
  <si>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</si>
  <si>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</si>
  <si>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</si>
  <si>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</si>
  <si>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</si>
  <si>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</si>
  <si>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</si>
  <si>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</si>
  <si>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</si>
  <si>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</si>
  <si>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</si>
  <si>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</si>
  <si>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</si>
  <si>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</si>
  <si>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</si>
  <si>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</si>
  <si>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</si>
  <si>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</si>
  <si>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</si>
  <si>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</si>
  <si>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</si>
  <si>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</si>
  <si>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</si>
  <si>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</si>
  <si>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</si>
  <si>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МБУК "Белохолуницкий краеведческий музей"</t>
  </si>
  <si>
    <t>МБУ СКК "Здоровье"</t>
  </si>
  <si>
    <t>Исполнитель :  Мумрикова Е.Н.    4-24-31</t>
  </si>
  <si>
    <t xml:space="preserve">                                                                                                          Мониторинг бюджетных учреждений, подведомственных управлению культуры Белохолуницкого района, за 1 полугодие 2022 года </t>
  </si>
  <si>
    <t>МБУК "Белохолуницкий Дом культуры"</t>
  </si>
  <si>
    <t>МБУК "Белохолуницкая центральная библиотека"</t>
  </si>
  <si>
    <t>МБУ ДО ДХШ</t>
  </si>
  <si>
    <t>МБУ ДО ДШИ</t>
  </si>
  <si>
    <t>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</si>
</sst>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left"/>
    </xf>
    <xf numFmtId="17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77" fontId="3" fillId="0" borderId="0" xfId="0" applyNumberFormat="1" applyFont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tabSelected="1" zoomScale="75" zoomScaleNormal="75" zoomScaleSheetLayoutView="69" zoomScalePageLayoutView="0" workbookViewId="0" topLeftCell="G4">
      <selection activeCell="P12" sqref="P12:T12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">
      <c r="X1" s="15" t="s">
        <v>17</v>
      </c>
    </row>
    <row r="2" spans="1:24" ht="1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36" s="3" customFormat="1" ht="339.75" customHeight="1">
      <c r="A4" s="5" t="s">
        <v>0</v>
      </c>
      <c r="B4" s="5" t="s">
        <v>16</v>
      </c>
      <c r="C4" s="13" t="s">
        <v>19</v>
      </c>
      <c r="D4" s="13" t="s">
        <v>1</v>
      </c>
      <c r="E4" s="13" t="s">
        <v>2</v>
      </c>
      <c r="F4" s="13" t="s">
        <v>3</v>
      </c>
      <c r="G4" s="13" t="s">
        <v>20</v>
      </c>
      <c r="H4" s="13" t="s">
        <v>4</v>
      </c>
      <c r="I4" s="13" t="s">
        <v>5</v>
      </c>
      <c r="J4" s="13" t="s">
        <v>21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22</v>
      </c>
      <c r="R4" s="13" t="s">
        <v>12</v>
      </c>
      <c r="S4" s="13" t="s">
        <v>23</v>
      </c>
      <c r="T4" s="13" t="s">
        <v>13</v>
      </c>
      <c r="U4" s="13" t="s">
        <v>24</v>
      </c>
      <c r="V4" s="13" t="s">
        <v>14</v>
      </c>
      <c r="W4" s="13" t="s">
        <v>15</v>
      </c>
      <c r="X4" s="13" t="s">
        <v>25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24" ht="1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">
      <c r="A6" s="8">
        <v>902</v>
      </c>
      <c r="B6" s="19" t="s">
        <v>30</v>
      </c>
      <c r="C6" s="18">
        <v>29593.1</v>
      </c>
      <c r="D6" s="18">
        <v>5780.2</v>
      </c>
      <c r="E6" s="18">
        <v>1340.4</v>
      </c>
      <c r="F6" s="18">
        <v>219.9</v>
      </c>
      <c r="G6" s="18">
        <v>153.2</v>
      </c>
      <c r="H6" s="18">
        <v>37.4</v>
      </c>
      <c r="I6" s="18"/>
      <c r="J6" s="18"/>
      <c r="K6" s="18"/>
      <c r="L6" s="18">
        <v>3836.3</v>
      </c>
      <c r="M6" s="18">
        <v>69.6</v>
      </c>
      <c r="N6" s="18">
        <v>33698</v>
      </c>
      <c r="O6" s="18">
        <v>68700</v>
      </c>
      <c r="P6" s="18">
        <v>20893.9</v>
      </c>
      <c r="Q6" s="18">
        <v>20893.9</v>
      </c>
      <c r="R6" s="18">
        <v>7691.3</v>
      </c>
      <c r="S6" s="18">
        <v>7540.8</v>
      </c>
      <c r="T6" s="18">
        <v>113.4</v>
      </c>
      <c r="U6" s="18"/>
      <c r="V6" s="18"/>
      <c r="W6" s="18"/>
      <c r="X6" s="18"/>
    </row>
    <row r="7" spans="1:24" ht="15">
      <c r="A7" s="8">
        <v>902</v>
      </c>
      <c r="B7" s="19" t="s">
        <v>31</v>
      </c>
      <c r="C7" s="18">
        <v>13250.9</v>
      </c>
      <c r="D7" s="18">
        <v>612.3</v>
      </c>
      <c r="E7" s="18">
        <v>262.8</v>
      </c>
      <c r="F7" s="18">
        <v>42.5</v>
      </c>
      <c r="G7" s="18">
        <v>12.5</v>
      </c>
      <c r="H7" s="18">
        <v>30</v>
      </c>
      <c r="I7" s="18"/>
      <c r="J7" s="18"/>
      <c r="K7" s="18"/>
      <c r="L7" s="18">
        <v>422.5</v>
      </c>
      <c r="M7" s="18">
        <v>45</v>
      </c>
      <c r="N7" s="18">
        <v>30077</v>
      </c>
      <c r="O7" s="18">
        <v>47776</v>
      </c>
      <c r="P7" s="18">
        <v>10898.8</v>
      </c>
      <c r="Q7" s="18">
        <v>10898.8</v>
      </c>
      <c r="R7" s="18">
        <v>1987.7</v>
      </c>
      <c r="S7" s="18">
        <v>1947.8</v>
      </c>
      <c r="T7" s="18">
        <v>73.8</v>
      </c>
      <c r="U7" s="18"/>
      <c r="V7" s="18"/>
      <c r="W7" s="18"/>
      <c r="X7" s="18"/>
    </row>
    <row r="8" spans="1:24" ht="15">
      <c r="A8" s="8">
        <v>902</v>
      </c>
      <c r="B8" s="19" t="s">
        <v>26</v>
      </c>
      <c r="C8" s="18">
        <v>1816.5</v>
      </c>
      <c r="D8" s="18">
        <v>202.1</v>
      </c>
      <c r="E8" s="18">
        <v>65.3</v>
      </c>
      <c r="F8" s="18">
        <v>4</v>
      </c>
      <c r="G8" s="18">
        <v>2.8</v>
      </c>
      <c r="H8" s="18"/>
      <c r="I8" s="18"/>
      <c r="J8" s="18"/>
      <c r="K8" s="18"/>
      <c r="L8" s="18"/>
      <c r="M8" s="18">
        <v>7.5</v>
      </c>
      <c r="N8" s="18">
        <v>26476</v>
      </c>
      <c r="O8" s="18">
        <v>33035</v>
      </c>
      <c r="P8" s="18">
        <v>1608.5</v>
      </c>
      <c r="Q8" s="18">
        <v>1608.5</v>
      </c>
      <c r="R8" s="18">
        <v>203.6</v>
      </c>
      <c r="S8" s="18">
        <v>195.8</v>
      </c>
      <c r="T8" s="18"/>
      <c r="U8" s="18"/>
      <c r="V8" s="18"/>
      <c r="W8" s="18"/>
      <c r="X8" s="18"/>
    </row>
    <row r="9" spans="1:24" ht="15">
      <c r="A9" s="8">
        <v>902</v>
      </c>
      <c r="B9" s="19" t="s">
        <v>27</v>
      </c>
      <c r="C9" s="18">
        <v>3456.7</v>
      </c>
      <c r="D9" s="18">
        <v>1712.8</v>
      </c>
      <c r="E9" s="18">
        <v>313.8</v>
      </c>
      <c r="F9" s="18">
        <v>4.3</v>
      </c>
      <c r="G9" s="18">
        <v>4.3</v>
      </c>
      <c r="H9" s="18"/>
      <c r="I9" s="18"/>
      <c r="J9" s="18"/>
      <c r="K9" s="18"/>
      <c r="L9" s="18"/>
      <c r="M9" s="18">
        <v>14.2</v>
      </c>
      <c r="N9" s="18">
        <v>19711</v>
      </c>
      <c r="O9" s="18">
        <v>33797</v>
      </c>
      <c r="P9" s="18">
        <v>2556.4</v>
      </c>
      <c r="Q9" s="18">
        <v>2556.4</v>
      </c>
      <c r="R9" s="18">
        <v>801.7</v>
      </c>
      <c r="S9" s="18">
        <v>775.4</v>
      </c>
      <c r="T9" s="18"/>
      <c r="U9" s="18"/>
      <c r="V9" s="18"/>
      <c r="W9" s="18"/>
      <c r="X9" s="18"/>
    </row>
    <row r="10" spans="1:24" ht="15">
      <c r="A10" s="8">
        <v>902</v>
      </c>
      <c r="B10" s="19" t="s">
        <v>32</v>
      </c>
      <c r="C10" s="18">
        <v>2159.4</v>
      </c>
      <c r="D10" s="18"/>
      <c r="E10" s="18">
        <v>75.6</v>
      </c>
      <c r="F10" s="18">
        <v>0.9</v>
      </c>
      <c r="G10" s="18">
        <v>0.9</v>
      </c>
      <c r="H10" s="18"/>
      <c r="I10" s="18"/>
      <c r="J10" s="18"/>
      <c r="K10" s="18"/>
      <c r="L10" s="18">
        <v>6.2</v>
      </c>
      <c r="M10" s="18">
        <v>7</v>
      </c>
      <c r="N10" s="18">
        <v>30507</v>
      </c>
      <c r="O10" s="18">
        <v>28357</v>
      </c>
      <c r="P10" s="18">
        <v>2191.9</v>
      </c>
      <c r="Q10" s="18">
        <v>2132</v>
      </c>
      <c r="R10" s="18">
        <v>17.2</v>
      </c>
      <c r="S10" s="18">
        <v>3.7</v>
      </c>
      <c r="T10" s="18"/>
      <c r="U10" s="18"/>
      <c r="V10" s="18"/>
      <c r="W10" s="18"/>
      <c r="X10" s="18"/>
    </row>
    <row r="11" spans="1:24" ht="15">
      <c r="A11" s="8">
        <v>902</v>
      </c>
      <c r="B11" s="19" t="s">
        <v>33</v>
      </c>
      <c r="C11" s="18">
        <v>7503.9</v>
      </c>
      <c r="D11" s="18">
        <v>5145.8</v>
      </c>
      <c r="E11" s="18">
        <v>205.9</v>
      </c>
      <c r="F11" s="18">
        <v>12</v>
      </c>
      <c r="G11" s="18">
        <v>9.6</v>
      </c>
      <c r="H11" s="18">
        <v>0.6</v>
      </c>
      <c r="I11" s="18"/>
      <c r="J11" s="18"/>
      <c r="K11" s="18"/>
      <c r="L11" s="18">
        <v>4.6</v>
      </c>
      <c r="M11" s="18">
        <v>25.9</v>
      </c>
      <c r="N11" s="18">
        <v>26936</v>
      </c>
      <c r="O11" s="18">
        <v>35724</v>
      </c>
      <c r="P11" s="18">
        <v>6431.4</v>
      </c>
      <c r="Q11" s="18">
        <v>6305.4</v>
      </c>
      <c r="R11" s="18">
        <v>898</v>
      </c>
      <c r="S11" s="18">
        <v>855.2</v>
      </c>
      <c r="T11" s="18"/>
      <c r="U11" s="18"/>
      <c r="V11" s="18"/>
      <c r="W11" s="18"/>
      <c r="X11" s="18"/>
    </row>
    <row r="12" spans="1:24" ht="15">
      <c r="A12" s="7"/>
      <c r="B12" s="2" t="s">
        <v>18</v>
      </c>
      <c r="C12" s="23">
        <f aca="true" t="shared" si="0" ref="C12:H12">SUM(C6:C11)</f>
        <v>57780.5</v>
      </c>
      <c r="D12" s="23">
        <f t="shared" si="0"/>
        <v>13453.2</v>
      </c>
      <c r="E12" s="23">
        <f t="shared" si="0"/>
        <v>2263.8</v>
      </c>
      <c r="F12" s="23">
        <f t="shared" si="0"/>
        <v>283.59999999999997</v>
      </c>
      <c r="G12" s="23">
        <f t="shared" si="0"/>
        <v>183.3</v>
      </c>
      <c r="H12" s="23">
        <f t="shared" si="0"/>
        <v>68</v>
      </c>
      <c r="I12" s="23"/>
      <c r="J12" s="23"/>
      <c r="K12" s="23"/>
      <c r="L12" s="23">
        <f>SUM(L6:L11)</f>
        <v>4269.6</v>
      </c>
      <c r="M12" s="23">
        <f aca="true" t="shared" si="1" ref="M12:S12">SUM(M6:M11)</f>
        <v>169.2</v>
      </c>
      <c r="N12" s="22" t="s">
        <v>34</v>
      </c>
      <c r="O12" s="22" t="s">
        <v>34</v>
      </c>
      <c r="P12" s="23">
        <f t="shared" si="1"/>
        <v>44580.9</v>
      </c>
      <c r="Q12" s="23">
        <f t="shared" si="1"/>
        <v>44395</v>
      </c>
      <c r="R12" s="23">
        <f t="shared" si="1"/>
        <v>11599.500000000002</v>
      </c>
      <c r="S12" s="23">
        <f t="shared" si="1"/>
        <v>11318.7</v>
      </c>
      <c r="T12" s="23">
        <f>SUM(T6:T11)</f>
        <v>187.2</v>
      </c>
      <c r="U12" s="21"/>
      <c r="V12" s="21"/>
      <c r="W12" s="21"/>
      <c r="X12" s="21"/>
    </row>
    <row r="13" spans="3:24" ht="1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0"/>
      <c r="P13" s="10"/>
      <c r="Q13" s="10"/>
      <c r="R13" s="10"/>
      <c r="S13" s="10"/>
      <c r="T13" s="10"/>
      <c r="U13" s="10"/>
      <c r="V13" s="10"/>
      <c r="W13" s="10"/>
      <c r="X13" s="10"/>
    </row>
    <row r="14" spans="2:24" ht="15">
      <c r="B14" s="1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24" ht="15">
      <c r="B15" s="1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">
      <c r="B16" s="16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3:24" ht="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3:24" ht="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3:24" ht="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</sheetData>
  <sheetProtection/>
  <autoFilter ref="A5:AJ12"/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User1</cp:lastModifiedBy>
  <cp:lastPrinted>2022-07-13T12:56:00Z</cp:lastPrinted>
  <dcterms:created xsi:type="dcterms:W3CDTF">2012-02-02T07:00:17Z</dcterms:created>
  <dcterms:modified xsi:type="dcterms:W3CDTF">2022-07-13T12:56:26Z</dcterms:modified>
  <cp:category/>
  <cp:version/>
  <cp:contentType/>
  <cp:contentStatus/>
</cp:coreProperties>
</file>