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полугодие" sheetId="1" r:id="rId1"/>
  </sheets>
  <definedNames>
    <definedName name="_xlnm._FilterDatabase" localSheetId="0" hidden="1">'1 полугодие'!$A$5:$AJ$12</definedName>
    <definedName name="_xlnm.Print_Titles" localSheetId="0">'1 полугодие'!$A:$B,'1 полугодие'!$4:$4</definedName>
  </definedNames>
  <calcPr fullCalcOnLoad="1"/>
</workbook>
</file>

<file path=xl/sharedStrings.xml><?xml version="1.0" encoding="utf-8"?>
<sst xmlns="http://schemas.openxmlformats.org/spreadsheetml/2006/main" count="36" uniqueCount="34">
  <si>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</si>
  <si>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</si>
  <si>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</si>
  <si>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</si>
  <si>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</si>
  <si>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</si>
  <si>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</si>
  <si>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</si>
  <si>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</si>
  <si>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</si>
  <si>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</si>
  <si>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</si>
  <si>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</si>
  <si>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</si>
  <si>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</si>
  <si>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</si>
  <si>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</si>
  <si>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</si>
  <si>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</si>
  <si>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</si>
  <si>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</si>
  <si>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</si>
  <si>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</si>
  <si>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</si>
  <si>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</si>
  <si>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</si>
  <si>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</si>
  <si>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</si>
  <si>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 xml:space="preserve">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1 полугодие 2021 года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</si>
  <si>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</si>
  <si>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</si>
  <si>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</si>
  <si>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</si>
  <si>
    <t>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</si>
</sst>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79" fontId="4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="75" zoomScaleNormal="75" zoomScaleSheetLayoutView="69" zoomScalePageLayoutView="0" workbookViewId="0" topLeftCell="A1">
      <selection activeCell="B4" sqref="B4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6"/>
    </row>
    <row r="2" spans="1:24" ht="1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">
      <c r="A3" s="4"/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6" s="3" customFormat="1" ht="339.75" customHeight="1">
      <c r="A4" s="5" t="s">
        <v>0</v>
      </c>
      <c r="B4" s="5" t="s">
        <v>16</v>
      </c>
      <c r="C4" s="14" t="s">
        <v>18</v>
      </c>
      <c r="D4" s="14" t="s">
        <v>1</v>
      </c>
      <c r="E4" s="14" t="s">
        <v>2</v>
      </c>
      <c r="F4" s="14" t="s">
        <v>3</v>
      </c>
      <c r="G4" s="14" t="s">
        <v>19</v>
      </c>
      <c r="H4" s="14" t="s">
        <v>4</v>
      </c>
      <c r="I4" s="14" t="s">
        <v>5</v>
      </c>
      <c r="J4" s="14" t="s">
        <v>20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21</v>
      </c>
      <c r="R4" s="14" t="s">
        <v>12</v>
      </c>
      <c r="S4" s="14" t="s">
        <v>22</v>
      </c>
      <c r="T4" s="14" t="s">
        <v>13</v>
      </c>
      <c r="U4" s="14" t="s">
        <v>23</v>
      </c>
      <c r="V4" s="14" t="s">
        <v>14</v>
      </c>
      <c r="W4" s="14" t="s">
        <v>15</v>
      </c>
      <c r="X4" s="14" t="s">
        <v>24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18" t="s">
        <v>29</v>
      </c>
      <c r="C6" s="20">
        <v>26697.7</v>
      </c>
      <c r="D6" s="20">
        <v>3223.2</v>
      </c>
      <c r="E6" s="20">
        <v>1108.2</v>
      </c>
      <c r="F6" s="20">
        <v>219.7</v>
      </c>
      <c r="G6" s="20">
        <v>191.6</v>
      </c>
      <c r="H6" s="20"/>
      <c r="I6" s="20"/>
      <c r="J6" s="20"/>
      <c r="K6" s="20"/>
      <c r="L6" s="20">
        <v>3903.4</v>
      </c>
      <c r="M6" s="20">
        <v>71.5</v>
      </c>
      <c r="N6" s="21">
        <v>28854</v>
      </c>
      <c r="O6" s="21">
        <v>52688</v>
      </c>
      <c r="P6" s="20">
        <v>17486.4</v>
      </c>
      <c r="Q6" s="20">
        <v>17486.4</v>
      </c>
      <c r="R6" s="20">
        <v>8575.9</v>
      </c>
      <c r="S6" s="20">
        <v>8399.5</v>
      </c>
      <c r="T6" s="20">
        <v>177.7</v>
      </c>
      <c r="U6" s="1"/>
      <c r="V6" s="1"/>
      <c r="W6" s="1"/>
      <c r="X6" s="1"/>
    </row>
    <row r="7" spans="1:24" ht="15">
      <c r="A7" s="8">
        <v>902</v>
      </c>
      <c r="B7" s="18" t="s">
        <v>30</v>
      </c>
      <c r="C7" s="20">
        <v>11487</v>
      </c>
      <c r="D7" s="20">
        <v>82.1</v>
      </c>
      <c r="E7" s="20">
        <v>191.3</v>
      </c>
      <c r="F7" s="20">
        <v>20.5</v>
      </c>
      <c r="G7" s="20">
        <v>20.5</v>
      </c>
      <c r="H7" s="20"/>
      <c r="I7" s="20"/>
      <c r="J7" s="20"/>
      <c r="K7" s="20"/>
      <c r="L7" s="20">
        <v>428.9</v>
      </c>
      <c r="M7" s="20">
        <v>45.5</v>
      </c>
      <c r="N7" s="21">
        <v>24906</v>
      </c>
      <c r="O7" s="21">
        <v>43950</v>
      </c>
      <c r="P7" s="20">
        <v>9259.6</v>
      </c>
      <c r="Q7" s="20">
        <v>9259.6</v>
      </c>
      <c r="R7" s="20">
        <v>1961</v>
      </c>
      <c r="S7" s="20">
        <v>1950.6</v>
      </c>
      <c r="T7" s="20">
        <v>62.1</v>
      </c>
      <c r="U7" s="1"/>
      <c r="V7" s="1"/>
      <c r="W7" s="1"/>
      <c r="X7" s="1"/>
    </row>
    <row r="8" spans="1:24" ht="15">
      <c r="A8" s="8">
        <v>902</v>
      </c>
      <c r="B8" s="18" t="s">
        <v>25</v>
      </c>
      <c r="C8" s="20">
        <v>1873.2</v>
      </c>
      <c r="D8" s="20"/>
      <c r="E8" s="20">
        <v>91.8</v>
      </c>
      <c r="F8" s="20">
        <v>1</v>
      </c>
      <c r="G8" s="20">
        <v>1</v>
      </c>
      <c r="H8" s="20"/>
      <c r="I8" s="20"/>
      <c r="J8" s="20"/>
      <c r="K8" s="20"/>
      <c r="L8" s="20"/>
      <c r="M8" s="20">
        <v>8</v>
      </c>
      <c r="N8" s="21">
        <v>20064</v>
      </c>
      <c r="O8" s="21">
        <v>32050</v>
      </c>
      <c r="P8" s="20">
        <v>1360.2</v>
      </c>
      <c r="Q8" s="20">
        <v>1360.2</v>
      </c>
      <c r="R8" s="20">
        <v>229.4</v>
      </c>
      <c r="S8" s="20">
        <v>220.4</v>
      </c>
      <c r="T8" s="20"/>
      <c r="U8" s="1"/>
      <c r="V8" s="1"/>
      <c r="W8" s="1"/>
      <c r="X8" s="1"/>
    </row>
    <row r="9" spans="1:24" ht="15">
      <c r="A9" s="8">
        <v>902</v>
      </c>
      <c r="B9" s="18" t="s">
        <v>26</v>
      </c>
      <c r="C9" s="20">
        <v>2580.6</v>
      </c>
      <c r="D9" s="20"/>
      <c r="E9" s="20">
        <v>194.4</v>
      </c>
      <c r="F9" s="20">
        <v>0.7</v>
      </c>
      <c r="G9" s="20">
        <v>0.7</v>
      </c>
      <c r="H9" s="20"/>
      <c r="I9" s="20"/>
      <c r="J9" s="20"/>
      <c r="K9" s="20"/>
      <c r="L9" s="20"/>
      <c r="M9" s="20">
        <v>9.6</v>
      </c>
      <c r="N9" s="21">
        <v>17444</v>
      </c>
      <c r="O9" s="21">
        <v>37983</v>
      </c>
      <c r="P9" s="20">
        <v>1812.4</v>
      </c>
      <c r="Q9" s="20">
        <v>1812.4</v>
      </c>
      <c r="R9" s="20">
        <v>713.6</v>
      </c>
      <c r="S9" s="20">
        <v>696.6</v>
      </c>
      <c r="T9" s="20"/>
      <c r="U9" s="1"/>
      <c r="V9" s="1"/>
      <c r="W9" s="1"/>
      <c r="X9" s="1"/>
    </row>
    <row r="10" spans="1:24" ht="15">
      <c r="A10" s="8">
        <v>902</v>
      </c>
      <c r="B10" s="18" t="s">
        <v>31</v>
      </c>
      <c r="C10" s="20">
        <v>2452.8</v>
      </c>
      <c r="D10" s="20"/>
      <c r="E10" s="20">
        <v>0.6</v>
      </c>
      <c r="F10" s="20">
        <v>0.9</v>
      </c>
      <c r="G10" s="20">
        <v>0.9</v>
      </c>
      <c r="H10" s="20"/>
      <c r="I10" s="20"/>
      <c r="J10" s="20"/>
      <c r="K10" s="20"/>
      <c r="L10" s="20">
        <v>4.2</v>
      </c>
      <c r="M10" s="20">
        <v>8.9</v>
      </c>
      <c r="N10" s="21">
        <v>28454</v>
      </c>
      <c r="O10" s="21">
        <v>32033</v>
      </c>
      <c r="P10" s="20">
        <v>2383.6</v>
      </c>
      <c r="Q10" s="20">
        <v>2383.6</v>
      </c>
      <c r="R10" s="20">
        <v>27.1</v>
      </c>
      <c r="S10" s="20">
        <v>17.1</v>
      </c>
      <c r="T10" s="20"/>
      <c r="U10" s="1"/>
      <c r="V10" s="1"/>
      <c r="W10" s="1"/>
      <c r="X10" s="1"/>
    </row>
    <row r="11" spans="1:24" ht="15">
      <c r="A11" s="8">
        <v>902</v>
      </c>
      <c r="B11" s="18" t="s">
        <v>32</v>
      </c>
      <c r="C11" s="20">
        <v>6955.3</v>
      </c>
      <c r="D11" s="20">
        <v>380.7</v>
      </c>
      <c r="E11" s="20">
        <v>198.1</v>
      </c>
      <c r="F11" s="20">
        <v>4</v>
      </c>
      <c r="G11" s="20">
        <v>4</v>
      </c>
      <c r="H11" s="20"/>
      <c r="I11" s="20"/>
      <c r="J11" s="20"/>
      <c r="K11" s="20"/>
      <c r="L11" s="20">
        <v>19.6</v>
      </c>
      <c r="M11" s="20">
        <v>24.3</v>
      </c>
      <c r="N11" s="21">
        <v>27745</v>
      </c>
      <c r="O11" s="21">
        <v>41567</v>
      </c>
      <c r="P11" s="20">
        <v>5815.8</v>
      </c>
      <c r="Q11" s="20">
        <v>5705.9</v>
      </c>
      <c r="R11" s="20">
        <v>966.8</v>
      </c>
      <c r="S11" s="20">
        <v>951.8</v>
      </c>
      <c r="T11" s="20"/>
      <c r="U11" s="1"/>
      <c r="V11" s="1"/>
      <c r="W11" s="1"/>
      <c r="X11" s="1"/>
    </row>
    <row r="12" spans="1:24" ht="15">
      <c r="A12" s="7"/>
      <c r="B12" s="2" t="s">
        <v>17</v>
      </c>
      <c r="C12" s="22">
        <f>SUM(C6:C11)</f>
        <v>52046.6</v>
      </c>
      <c r="D12" s="22">
        <f>SUM(D6:D11)</f>
        <v>3685.9999999999995</v>
      </c>
      <c r="E12" s="22">
        <f>SUM(E6:E11)</f>
        <v>1784.3999999999999</v>
      </c>
      <c r="F12" s="22">
        <f>SUM(F6:F11)</f>
        <v>246.79999999999998</v>
      </c>
      <c r="G12" s="22">
        <f>SUM(G6:G11)</f>
        <v>218.7</v>
      </c>
      <c r="H12" s="23"/>
      <c r="I12" s="23"/>
      <c r="J12" s="23"/>
      <c r="K12" s="23"/>
      <c r="L12" s="22">
        <f>SUM(L6:L11)</f>
        <v>4356.1</v>
      </c>
      <c r="M12" s="22">
        <f aca="true" t="shared" si="0" ref="M12:S12">SUM(M6:M11)</f>
        <v>167.8</v>
      </c>
      <c r="N12" s="19" t="s">
        <v>33</v>
      </c>
      <c r="O12" s="19" t="s">
        <v>33</v>
      </c>
      <c r="P12" s="19" t="s">
        <v>33</v>
      </c>
      <c r="Q12" s="22">
        <f t="shared" si="0"/>
        <v>38008.1</v>
      </c>
      <c r="R12" s="22">
        <f t="shared" si="0"/>
        <v>12473.8</v>
      </c>
      <c r="S12" s="22">
        <f t="shared" si="0"/>
        <v>12236</v>
      </c>
      <c r="T12" s="23">
        <f>T6+T7</f>
        <v>239.79999999999998</v>
      </c>
      <c r="U12" s="24"/>
      <c r="V12" s="24"/>
      <c r="W12" s="10"/>
      <c r="X12" s="10"/>
    </row>
    <row r="13" spans="3:24" ht="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ht="15">
      <c r="B14" s="1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2:24" ht="15"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ht="15">
      <c r="B16" s="17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3:24" ht="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3:24" ht="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ht="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3:24" ht="1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3:24" ht="1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3:24" ht="1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3:24" ht="1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</sheetData>
  <sheetProtection/>
  <autoFilter ref="A5:AJ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2021-07-19T06:57:10Z</cp:lastPrinted>
  <dcterms:created xsi:type="dcterms:W3CDTF">2012-02-02T07:00:17Z</dcterms:created>
  <dcterms:modified xsi:type="dcterms:W3CDTF">2021-07-19T07:02:15Z</dcterms:modified>
  <cp:category/>
  <cp:version/>
  <cp:contentType/>
  <cp:contentStatus/>
</cp:coreProperties>
</file>