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0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<sst xmlns="http://schemas.openxmlformats.org/spreadsheetml/2006/main" count="26" uniqueCount="22">
  <si>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СПК "Восход"</t>
  </si>
  <si>
    <t xml:space="preserve">Надой </t>
  </si>
  <si>
    <t>на  корову</t>
  </si>
  <si>
    <t>СПК "Луч"</t>
  </si>
  <si>
    <t>Всего по району</t>
  </si>
  <si>
    <t>СХПК " Кирова"</t>
  </si>
  <si>
    <t>СХПК "Надежда"</t>
  </si>
  <si>
    <t>Наименование</t>
  </si>
  <si>
    <t>хозяйств</t>
  </si>
  <si>
    <t>СПК "Быданово"</t>
  </si>
  <si>
    <t>Надой молока</t>
  </si>
  <si>
    <t>по х-ву, кг</t>
  </si>
  <si>
    <t>+; - к пр. году</t>
  </si>
  <si>
    <t>ООО "Суворовское"</t>
  </si>
  <si>
    <t>Производство молока по с/х предприятиям Белохолуницкого района</t>
  </si>
  <si>
    <t>за 29.05.2019</t>
  </si>
  <si>
    <t>за 29.05.2018</t>
  </si>
  <si>
    <t>по отношению</t>
  </si>
  <si>
    <t xml:space="preserve"> +  -   2023 год</t>
  </si>
  <si>
    <t xml:space="preserve"> к 2022 году</t>
  </si>
  <si>
    <t xml:space="preserve"> за 16.01.2023</t>
  </si>
  <si>
    <t>за 16.01.2022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</si>
</sst>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1" xfId="52" applyFont="1" applyBorder="1" applyAlignment="1">
      <alignment horizontal="left" vertical="center" wrapText="1"/>
      <protection/>
    </xf>
    <xf numFmtId="0" fontId="19" fillId="0" borderId="12" xfId="52" applyFont="1" applyBorder="1" applyAlignment="1">
      <alignment horizontal="left" vertical="center" wrapText="1"/>
      <protection/>
    </xf>
    <xf numFmtId="0" fontId="19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8" fillId="8" borderId="15" xfId="0" applyFont="1" applyFill="1" applyBorder="1" applyAlignment="1">
      <alignment horizontal="center"/>
    </xf>
    <xf numFmtId="0" fontId="18" fillId="8" borderId="16" xfId="0" applyFont="1" applyFill="1" applyBorder="1" applyAlignment="1">
      <alignment/>
    </xf>
    <xf numFmtId="0" fontId="18" fillId="8" borderId="17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18" fillId="8" borderId="19" xfId="0" applyFont="1" applyFill="1" applyBorder="1" applyAlignment="1">
      <alignment/>
    </xf>
    <xf numFmtId="0" fontId="18" fillId="8" borderId="1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9" fillId="8" borderId="11" xfId="52" applyFont="1" applyFill="1" applyBorder="1" applyAlignment="1">
      <alignment horizontal="left" vertical="center" wrapText="1"/>
      <protection/>
    </xf>
    <xf numFmtId="0" fontId="18" fillId="8" borderId="16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52" applyFont="1" applyBorder="1" applyAlignment="1">
      <alignment horizontal="center" vertical="center" wrapText="1"/>
      <protection/>
    </xf>
    <xf numFmtId="0" fontId="20" fillId="8" borderId="11" xfId="52" applyFont="1" applyFill="1" applyBorder="1" applyAlignment="1">
      <alignment horizontal="center" vertical="center" wrapText="1"/>
      <protection/>
    </xf>
    <xf numFmtId="0" fontId="20" fillId="8" borderId="12" xfId="0" applyFont="1" applyFill="1" applyBorder="1" applyAlignment="1">
      <alignment horizontal="left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/>
    </xf>
    <xf numFmtId="176" fontId="21" fillId="8" borderId="14" xfId="0" applyNumberFormat="1" applyFont="1" applyFill="1" applyBorder="1" applyAlignment="1">
      <alignment horizontal="center"/>
    </xf>
    <xf numFmtId="0" fontId="20" fillId="24" borderId="13" xfId="52" applyFont="1" applyFill="1" applyBorder="1" applyAlignment="1">
      <alignment horizontal="center" vertical="center" wrapText="1"/>
      <protection/>
    </xf>
    <xf numFmtId="14" fontId="18" fillId="8" borderId="14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8" borderId="17" xfId="0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horizontal="center" vertical="center" wrapText="1"/>
    </xf>
    <xf numFmtId="49" fontId="18" fillId="8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7.25390625" style="0" customWidth="1"/>
    <col min="2" max="2" width="18.375" style="0" hidden="1" customWidth="1"/>
    <col min="3" max="3" width="18.625" style="0" hidden="1" customWidth="1"/>
    <col min="4" max="4" width="14.625" style="0" hidden="1" customWidth="1"/>
    <col min="5" max="5" width="24.125" style="0" customWidth="1"/>
    <col min="6" max="6" width="22.375" style="0" customWidth="1"/>
    <col min="7" max="7" width="21.875" style="0" customWidth="1"/>
  </cols>
  <sheetData>
    <row r="1" spans="1:8" ht="20.25">
      <c r="A1" s="35" t="s">
        <v>14</v>
      </c>
      <c r="B1" s="35"/>
      <c r="C1" s="35"/>
      <c r="D1" s="35"/>
      <c r="E1" s="35"/>
      <c r="F1" s="35"/>
      <c r="G1" s="35"/>
      <c r="H1" s="2"/>
    </row>
    <row r="2" spans="1:8" ht="18" customHeight="1">
      <c r="A2" s="2"/>
      <c r="B2" s="2"/>
      <c r="C2" s="2"/>
      <c r="D2" s="2"/>
      <c r="E2" s="2"/>
      <c r="F2" s="2"/>
      <c r="G2" s="2"/>
      <c r="H2" s="2"/>
    </row>
    <row r="3" spans="1:8" ht="40.5" customHeight="1">
      <c r="A3" s="10"/>
      <c r="B3" s="17" t="s">
        <v>10</v>
      </c>
      <c r="C3" s="17" t="s">
        <v>10</v>
      </c>
      <c r="D3" s="32" t="s">
        <v>12</v>
      </c>
      <c r="E3" s="11" t="s">
        <v>1</v>
      </c>
      <c r="F3" s="12" t="s">
        <v>1</v>
      </c>
      <c r="G3" s="11" t="s">
        <v>18</v>
      </c>
      <c r="H3" s="2"/>
    </row>
    <row r="4" spans="1:8" ht="40.5" customHeight="1">
      <c r="A4" s="13" t="s">
        <v>7</v>
      </c>
      <c r="B4" s="18" t="s">
        <v>11</v>
      </c>
      <c r="C4" s="18" t="s">
        <v>11</v>
      </c>
      <c r="D4" s="33"/>
      <c r="E4" s="14" t="s">
        <v>2</v>
      </c>
      <c r="F4" s="15" t="s">
        <v>2</v>
      </c>
      <c r="G4" s="14" t="s">
        <v>17</v>
      </c>
      <c r="H4" s="2"/>
    </row>
    <row r="5" spans="1:8" ht="39" customHeight="1">
      <c r="A5" s="16" t="s">
        <v>8</v>
      </c>
      <c r="B5" s="24" t="s">
        <v>15</v>
      </c>
      <c r="C5" s="24" t="s">
        <v>16</v>
      </c>
      <c r="D5" s="34"/>
      <c r="E5" s="30" t="s">
        <v>20</v>
      </c>
      <c r="F5" s="9" t="s">
        <v>21</v>
      </c>
      <c r="G5" s="8" t="s">
        <v>19</v>
      </c>
      <c r="H5" s="2"/>
    </row>
    <row r="6" spans="1:8" ht="34.5" customHeight="1">
      <c r="A6" s="4" t="s">
        <v>5</v>
      </c>
      <c r="B6" s="19">
        <v>4374</v>
      </c>
      <c r="C6" s="19">
        <v>3836</v>
      </c>
      <c r="D6" s="23">
        <f>B6-C6</f>
        <v>538</v>
      </c>
      <c r="E6" s="3">
        <v>27.1</v>
      </c>
      <c r="F6" s="3">
        <v>23.3</v>
      </c>
      <c r="G6" s="7">
        <f aca="true" t="shared" si="0" ref="G6:G12">E6-F6</f>
        <v>3.8000000000000007</v>
      </c>
      <c r="H6" s="2"/>
    </row>
    <row r="7" spans="1:8" ht="36.75" customHeight="1">
      <c r="A7" s="5" t="s">
        <v>0</v>
      </c>
      <c r="B7" s="20">
        <v>10382</v>
      </c>
      <c r="C7" s="20">
        <v>9917</v>
      </c>
      <c r="D7" s="23">
        <f aca="true" t="shared" si="1" ref="D7:D12">B7-C7</f>
        <v>465</v>
      </c>
      <c r="E7" s="7">
        <v>19.1</v>
      </c>
      <c r="F7" s="7">
        <v>19.6</v>
      </c>
      <c r="G7" s="7">
        <f t="shared" si="0"/>
        <v>-0.5</v>
      </c>
      <c r="H7" s="2"/>
    </row>
    <row r="8" spans="1:8" ht="35.25" customHeight="1">
      <c r="A8" s="6" t="s">
        <v>9</v>
      </c>
      <c r="B8" s="21">
        <v>9934</v>
      </c>
      <c r="C8" s="21">
        <v>9911</v>
      </c>
      <c r="D8" s="23">
        <f t="shared" si="1"/>
        <v>23</v>
      </c>
      <c r="E8" s="3">
        <v>25.9</v>
      </c>
      <c r="F8" s="3">
        <v>24.3</v>
      </c>
      <c r="G8" s="7">
        <f t="shared" si="0"/>
        <v>1.5999999999999979</v>
      </c>
      <c r="H8" s="2"/>
    </row>
    <row r="9" spans="1:8" ht="34.5" customHeight="1">
      <c r="A9" s="6" t="s">
        <v>13</v>
      </c>
      <c r="B9" s="22">
        <v>6907</v>
      </c>
      <c r="C9" s="22">
        <v>7949</v>
      </c>
      <c r="D9" s="23">
        <f t="shared" si="1"/>
        <v>-1042</v>
      </c>
      <c r="E9" s="7">
        <v>23.3</v>
      </c>
      <c r="F9" s="7">
        <v>21.7</v>
      </c>
      <c r="G9" s="7">
        <f t="shared" si="0"/>
        <v>1.6000000000000014</v>
      </c>
      <c r="H9" s="2"/>
    </row>
    <row r="10" spans="1:8" ht="34.5" customHeight="1">
      <c r="A10" s="6" t="s">
        <v>3</v>
      </c>
      <c r="B10" s="21">
        <v>2948</v>
      </c>
      <c r="C10" s="21">
        <v>3608</v>
      </c>
      <c r="D10" s="23">
        <f t="shared" si="1"/>
        <v>-660</v>
      </c>
      <c r="E10" s="3">
        <v>21.7</v>
      </c>
      <c r="F10" s="3">
        <v>18.9</v>
      </c>
      <c r="G10" s="3">
        <f t="shared" si="0"/>
        <v>2.8000000000000007</v>
      </c>
      <c r="H10" s="2"/>
    </row>
    <row r="11" spans="1:8" ht="33" customHeight="1">
      <c r="A11" s="6" t="s">
        <v>6</v>
      </c>
      <c r="B11" s="22">
        <v>722</v>
      </c>
      <c r="C11" s="22">
        <v>718</v>
      </c>
      <c r="D11" s="23">
        <f t="shared" si="1"/>
        <v>4</v>
      </c>
      <c r="E11" s="7">
        <v>11.4</v>
      </c>
      <c r="F11" s="7">
        <v>15.3</v>
      </c>
      <c r="G11" s="7">
        <f t="shared" si="0"/>
        <v>-3.9000000000000004</v>
      </c>
      <c r="H11" s="2"/>
    </row>
    <row r="12" spans="1:8" ht="33" customHeight="1">
      <c r="A12" s="25" t="s">
        <v>4</v>
      </c>
      <c r="B12" s="26">
        <f>SUM(B6:B11)</f>
        <v>35267</v>
      </c>
      <c r="C12" s="26">
        <f>SUM(C6:C11)</f>
        <v>35939</v>
      </c>
      <c r="D12" s="29">
        <f t="shared" si="1"/>
        <v>-672</v>
      </c>
      <c r="E12" s="27">
        <v>23</v>
      </c>
      <c r="F12" s="28">
        <v>21.5</v>
      </c>
      <c r="G12" s="27">
        <f t="shared" si="0"/>
        <v>1.5</v>
      </c>
      <c r="H12" s="2"/>
    </row>
    <row r="13" ht="20.25">
      <c r="E13" s="31"/>
    </row>
    <row r="15" ht="12.75">
      <c r="G15" s="1"/>
    </row>
    <row r="16" ht="12.75">
      <c r="G16" s="1"/>
    </row>
  </sheetData>
  <sheetProtection/>
  <mergeCells count="2">
    <mergeCell ref="D3:D5"/>
    <mergeCell ref="A1:G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SpecSX</cp:lastModifiedBy>
  <cp:lastPrinted>2022-02-14T09:38:48Z</cp:lastPrinted>
  <dcterms:created xsi:type="dcterms:W3CDTF">2016-10-10T06:09:03Z</dcterms:created>
  <dcterms:modified xsi:type="dcterms:W3CDTF">2023-01-16T12:02:03Z</dcterms:modified>
  <cp:category/>
  <cp:version/>
  <cp:contentType/>
  <cp:contentStatus/>
</cp:coreProperties>
</file>