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480" windowHeight="9972" activeTab="0"/>
  </bookViews>
  <sheets>
    <sheet name="9 мес 2023" sheetId="1" r:id="rId1"/>
  </sheets>
  <definedNames>
    <definedName name="_xlnm._FilterDatabase" localSheetId="0" hidden="1">'9 мес 2023'!$A$5:$AJ$12</definedName>
    <definedName name="_xlnm.Print_Titles" localSheetId="0">'9 мес 2023'!$A:$B,'9 мес 2023'!$4:$4</definedName>
  </definedNames>
  <calcPr fullCalcOnLoad="1"/>
</workbook>
</file>

<file path=xl/sharedStrings.xml><?xml version="1.0" encoding="utf-8"?>
<sst xmlns="http://schemas.openxmlformats.org/spreadsheetml/2006/main" count="36" uniqueCount="35">
  <si>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</si>
  <si>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</si>
  <si>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</si>
  <si>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</si>
  <si>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</si>
  <si>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</si>
  <si>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</si>
  <si>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</si>
  <si>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</si>
  <si>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</si>
  <si>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</si>
  <si>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</si>
  <si>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</si>
  <si>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</si>
  <si>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</si>
  <si>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</si>
  <si>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</si>
  <si>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 xml:space="preserve">Приложение 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</si>
  <si>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</si>
  <si>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</si>
  <si>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</si>
  <si>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</si>
  <si>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</si>
  <si>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</si>
  <si>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</si>
  <si>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</si>
  <si>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МБУК "Белохолуницкий краеведческий музей"</t>
  </si>
  <si>
    <t>МБУ СКК "Здоровье"</t>
  </si>
  <si>
    <t>Исполнитель :  Мумрикова Е.Н.    4-24-31</t>
  </si>
  <si>
    <t>МБУК "Белохолуницкий Дом культуры"</t>
  </si>
  <si>
    <t>МБУК "Белохолуницкая центральная библиотека"</t>
  </si>
  <si>
    <t>МБУ ДО ДХШ</t>
  </si>
  <si>
    <t>МБУ ДО ДШИ</t>
  </si>
  <si>
    <t xml:space="preserve">                                                                                                          Мониторинг бюджетных учреждений, подведомственных управлению культуры Белохолуницкого района, за 9 месяцев 2023 года </t>
  </si>
  <si>
    <t>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</si>
</sst>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  <numFmt numFmtId="17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tabSelected="1" zoomScale="75" zoomScaleNormal="75" zoomScaleSheetLayoutView="69" zoomScalePageLayoutView="0" workbookViewId="0" topLeftCell="D10">
      <selection activeCell="E36" sqref="E36:F36"/>
    </sheetView>
  </sheetViews>
  <sheetFormatPr defaultColWidth="9.140625" defaultRowHeight="15"/>
  <cols>
    <col min="1" max="1" width="6.8515625" style="6" customWidth="1"/>
    <col min="2" max="2" width="48.28125" style="3" customWidth="1"/>
    <col min="3" max="3" width="12.7109375" style="9" customWidth="1"/>
    <col min="4" max="4" width="10.8515625" style="9" customWidth="1"/>
    <col min="5" max="5" width="13.28125" style="9" customWidth="1"/>
    <col min="6" max="6" width="12.8515625" style="9" customWidth="1"/>
    <col min="7" max="7" width="12.7109375" style="9" customWidth="1"/>
    <col min="8" max="8" width="11.28125" style="9" customWidth="1"/>
    <col min="9" max="9" width="11.57421875" style="9" customWidth="1"/>
    <col min="10" max="10" width="14.57421875" style="9" customWidth="1"/>
    <col min="11" max="11" width="9.421875" style="9" customWidth="1"/>
    <col min="12" max="12" width="12.28125" style="9" customWidth="1"/>
    <col min="13" max="13" width="9.57421875" style="9" customWidth="1"/>
    <col min="14" max="14" width="13.7109375" style="9" customWidth="1"/>
    <col min="15" max="15" width="12.140625" style="9" customWidth="1"/>
    <col min="16" max="16" width="12.7109375" style="9" customWidth="1"/>
    <col min="17" max="17" width="13.140625" style="9" customWidth="1"/>
    <col min="18" max="18" width="12.57421875" style="9" customWidth="1"/>
    <col min="19" max="19" width="12.7109375" style="9" customWidth="1"/>
    <col min="20" max="20" width="9.421875" style="9" customWidth="1"/>
    <col min="21" max="21" width="9.28125" style="9" customWidth="1"/>
    <col min="22" max="22" width="9.00390625" style="9" customWidth="1"/>
    <col min="23" max="23" width="7.7109375" style="9" customWidth="1"/>
    <col min="24" max="24" width="12.7109375" style="9" customWidth="1"/>
    <col min="25" max="16384" width="9.140625" style="9" customWidth="1"/>
  </cols>
  <sheetData>
    <row r="1" ht="15">
      <c r="X1" s="15" t="s">
        <v>17</v>
      </c>
    </row>
    <row r="2" spans="1:24" ht="1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5">
      <c r="A3" s="4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36" s="3" customFormat="1" ht="339.75" customHeight="1">
      <c r="A4" s="5" t="s">
        <v>0</v>
      </c>
      <c r="B4" s="5" t="s">
        <v>16</v>
      </c>
      <c r="C4" s="13" t="s">
        <v>19</v>
      </c>
      <c r="D4" s="13" t="s">
        <v>1</v>
      </c>
      <c r="E4" s="13" t="s">
        <v>2</v>
      </c>
      <c r="F4" s="13" t="s">
        <v>3</v>
      </c>
      <c r="G4" s="13" t="s">
        <v>20</v>
      </c>
      <c r="H4" s="13" t="s">
        <v>4</v>
      </c>
      <c r="I4" s="13" t="s">
        <v>5</v>
      </c>
      <c r="J4" s="13" t="s">
        <v>21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22</v>
      </c>
      <c r="R4" s="13" t="s">
        <v>12</v>
      </c>
      <c r="S4" s="13" t="s">
        <v>23</v>
      </c>
      <c r="T4" s="13" t="s">
        <v>13</v>
      </c>
      <c r="U4" s="13" t="s">
        <v>24</v>
      </c>
      <c r="V4" s="13" t="s">
        <v>14</v>
      </c>
      <c r="W4" s="13" t="s">
        <v>15</v>
      </c>
      <c r="X4" s="13" t="s">
        <v>25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24" ht="15">
      <c r="A5" s="8">
        <v>1</v>
      </c>
      <c r="B5" s="8">
        <v>2</v>
      </c>
      <c r="C5" s="1">
        <v>3</v>
      </c>
      <c r="D5" s="1">
        <v>4</v>
      </c>
      <c r="E5" s="1">
        <v>5</v>
      </c>
      <c r="F5" s="1">
        <v>7</v>
      </c>
      <c r="G5" s="1">
        <v>8</v>
      </c>
      <c r="H5" s="1">
        <v>9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</row>
    <row r="6" spans="1:24" ht="15">
      <c r="A6" s="8">
        <v>902</v>
      </c>
      <c r="B6" s="17" t="s">
        <v>29</v>
      </c>
      <c r="C6" s="19">
        <v>43079.4</v>
      </c>
      <c r="D6" s="19">
        <v>5955</v>
      </c>
      <c r="E6" s="19">
        <v>2279.3</v>
      </c>
      <c r="F6" s="19">
        <v>411.2</v>
      </c>
      <c r="G6" s="19">
        <v>407.2</v>
      </c>
      <c r="H6" s="19"/>
      <c r="I6" s="19"/>
      <c r="J6" s="19"/>
      <c r="K6" s="19"/>
      <c r="L6" s="19">
        <v>503.6</v>
      </c>
      <c r="M6" s="19">
        <v>67.7</v>
      </c>
      <c r="N6" s="19">
        <v>37922</v>
      </c>
      <c r="O6" s="19">
        <v>84060</v>
      </c>
      <c r="P6" s="19">
        <v>32877.7</v>
      </c>
      <c r="Q6" s="19">
        <v>32823.9</v>
      </c>
      <c r="R6" s="19">
        <v>9288.6</v>
      </c>
      <c r="S6" s="19">
        <v>9041.3</v>
      </c>
      <c r="T6" s="19">
        <v>144.6</v>
      </c>
      <c r="U6" s="19"/>
      <c r="V6" s="19"/>
      <c r="W6" s="19"/>
      <c r="X6" s="19"/>
    </row>
    <row r="7" spans="1:24" ht="15">
      <c r="A7" s="8">
        <v>902</v>
      </c>
      <c r="B7" s="17" t="s">
        <v>30</v>
      </c>
      <c r="C7" s="19">
        <v>20899.1</v>
      </c>
      <c r="D7" s="19">
        <v>11853.5</v>
      </c>
      <c r="E7" s="19">
        <v>451.4</v>
      </c>
      <c r="F7" s="19">
        <v>106.3</v>
      </c>
      <c r="G7" s="19">
        <v>106.3</v>
      </c>
      <c r="H7" s="19"/>
      <c r="I7" s="19"/>
      <c r="J7" s="19"/>
      <c r="K7" s="19"/>
      <c r="L7" s="19">
        <v>327.8</v>
      </c>
      <c r="M7" s="19">
        <v>44.4</v>
      </c>
      <c r="N7" s="19">
        <v>32536</v>
      </c>
      <c r="O7" s="19">
        <v>53567</v>
      </c>
      <c r="P7" s="19">
        <v>17754.4</v>
      </c>
      <c r="Q7" s="19">
        <v>17754.4</v>
      </c>
      <c r="R7" s="19">
        <v>2203.8</v>
      </c>
      <c r="S7" s="19">
        <v>2194.3</v>
      </c>
      <c r="T7" s="19">
        <v>70.4</v>
      </c>
      <c r="U7" s="19"/>
      <c r="V7" s="19"/>
      <c r="W7" s="19"/>
      <c r="X7" s="19"/>
    </row>
    <row r="8" spans="1:24" ht="15">
      <c r="A8" s="8">
        <v>902</v>
      </c>
      <c r="B8" s="17" t="s">
        <v>26</v>
      </c>
      <c r="C8" s="19">
        <v>3108.2</v>
      </c>
      <c r="D8" s="19"/>
      <c r="E8" s="19">
        <v>195</v>
      </c>
      <c r="F8" s="19">
        <v>3.8</v>
      </c>
      <c r="G8" s="19">
        <v>3.8</v>
      </c>
      <c r="H8" s="19"/>
      <c r="I8" s="19"/>
      <c r="J8" s="19"/>
      <c r="K8" s="19"/>
      <c r="L8" s="19">
        <v>98.3</v>
      </c>
      <c r="M8" s="19">
        <v>7.5</v>
      </c>
      <c r="N8" s="19">
        <v>29621</v>
      </c>
      <c r="O8" s="19">
        <v>39144</v>
      </c>
      <c r="P8" s="19">
        <v>2748.1</v>
      </c>
      <c r="Q8" s="19">
        <v>2748.1</v>
      </c>
      <c r="R8" s="19">
        <v>322.1</v>
      </c>
      <c r="S8" s="19">
        <v>314.1</v>
      </c>
      <c r="T8" s="19"/>
      <c r="U8" s="19"/>
      <c r="V8" s="19"/>
      <c r="W8" s="19"/>
      <c r="X8" s="19"/>
    </row>
    <row r="9" spans="1:24" ht="15">
      <c r="A9" s="8">
        <v>902</v>
      </c>
      <c r="B9" s="17" t="s">
        <v>27</v>
      </c>
      <c r="C9" s="19">
        <v>5961.8</v>
      </c>
      <c r="D9" s="19">
        <v>372</v>
      </c>
      <c r="E9" s="19">
        <v>508.7</v>
      </c>
      <c r="F9" s="19">
        <v>4</v>
      </c>
      <c r="G9" s="19">
        <v>4</v>
      </c>
      <c r="H9" s="19"/>
      <c r="I9" s="19"/>
      <c r="J9" s="19"/>
      <c r="K9" s="19"/>
      <c r="L9" s="19">
        <v>108.7</v>
      </c>
      <c r="M9" s="19">
        <v>15.6</v>
      </c>
      <c r="N9" s="19">
        <v>24579</v>
      </c>
      <c r="O9" s="19">
        <v>47861</v>
      </c>
      <c r="P9" s="19">
        <v>4935.8</v>
      </c>
      <c r="Q9" s="19">
        <v>4890.9</v>
      </c>
      <c r="R9" s="19">
        <v>1006.4</v>
      </c>
      <c r="S9" s="19">
        <v>986.4</v>
      </c>
      <c r="T9" s="19"/>
      <c r="U9" s="19"/>
      <c r="V9" s="19"/>
      <c r="W9" s="19"/>
      <c r="X9" s="19"/>
    </row>
    <row r="10" spans="1:24" ht="15">
      <c r="A10" s="8">
        <v>902</v>
      </c>
      <c r="B10" s="17" t="s">
        <v>31</v>
      </c>
      <c r="C10" s="19">
        <v>3316.9</v>
      </c>
      <c r="D10" s="19"/>
      <c r="E10" s="19">
        <v>25.4</v>
      </c>
      <c r="F10" s="19">
        <v>2.3</v>
      </c>
      <c r="G10" s="19">
        <v>2.3</v>
      </c>
      <c r="H10" s="19"/>
      <c r="I10" s="19"/>
      <c r="J10" s="19"/>
      <c r="K10" s="19"/>
      <c r="L10" s="19"/>
      <c r="M10" s="19">
        <v>7.9</v>
      </c>
      <c r="N10" s="19">
        <v>28639</v>
      </c>
      <c r="O10" s="19">
        <v>42255</v>
      </c>
      <c r="P10" s="19">
        <v>3303</v>
      </c>
      <c r="Q10" s="19">
        <v>3293.4</v>
      </c>
      <c r="R10" s="19">
        <v>27.1</v>
      </c>
      <c r="S10" s="19">
        <v>5.5</v>
      </c>
      <c r="T10" s="19"/>
      <c r="U10" s="19"/>
      <c r="V10" s="19"/>
      <c r="W10" s="19"/>
      <c r="X10" s="19"/>
    </row>
    <row r="11" spans="1:24" ht="15">
      <c r="A11" s="8">
        <v>902</v>
      </c>
      <c r="B11" s="17" t="s">
        <v>32</v>
      </c>
      <c r="C11" s="19">
        <v>10581.6</v>
      </c>
      <c r="D11" s="19">
        <v>120.8</v>
      </c>
      <c r="E11" s="19">
        <v>163.7</v>
      </c>
      <c r="F11" s="19">
        <v>24.8</v>
      </c>
      <c r="G11" s="19">
        <v>22.2</v>
      </c>
      <c r="H11" s="19"/>
      <c r="I11" s="19"/>
      <c r="J11" s="19"/>
      <c r="K11" s="19"/>
      <c r="L11" s="19">
        <v>0.5</v>
      </c>
      <c r="M11" s="19">
        <v>23.8</v>
      </c>
      <c r="N11" s="19">
        <v>29418</v>
      </c>
      <c r="O11" s="19">
        <v>47622</v>
      </c>
      <c r="P11" s="19">
        <v>9260.8</v>
      </c>
      <c r="Q11" s="19">
        <v>9174.8</v>
      </c>
      <c r="R11" s="19">
        <v>965</v>
      </c>
      <c r="S11" s="19">
        <v>933</v>
      </c>
      <c r="T11" s="19"/>
      <c r="U11" s="19"/>
      <c r="V11" s="19"/>
      <c r="W11" s="19"/>
      <c r="X11" s="19"/>
    </row>
    <row r="12" spans="1:24" ht="15">
      <c r="A12" s="7"/>
      <c r="B12" s="2" t="s">
        <v>18</v>
      </c>
      <c r="C12" s="20">
        <f aca="true" t="shared" si="0" ref="C12:H12">SUM(C6:C11)</f>
        <v>86947</v>
      </c>
      <c r="D12" s="20">
        <f t="shared" si="0"/>
        <v>18301.3</v>
      </c>
      <c r="E12" s="20">
        <f t="shared" si="0"/>
        <v>3623.5</v>
      </c>
      <c r="F12" s="20">
        <f t="shared" si="0"/>
        <v>552.3999999999999</v>
      </c>
      <c r="G12" s="20">
        <f t="shared" si="0"/>
        <v>545.8</v>
      </c>
      <c r="H12" s="21">
        <f t="shared" si="0"/>
        <v>0</v>
      </c>
      <c r="I12" s="21"/>
      <c r="J12" s="21"/>
      <c r="K12" s="21"/>
      <c r="L12" s="20">
        <f>SUM(L6:L11)</f>
        <v>1038.9</v>
      </c>
      <c r="M12" s="20">
        <f aca="true" t="shared" si="1" ref="M12:S12">SUM(M6:M11)</f>
        <v>166.9</v>
      </c>
      <c r="N12" s="22" t="s">
        <v>34</v>
      </c>
      <c r="O12" s="22" t="s">
        <v>34</v>
      </c>
      <c r="P12" s="20">
        <f t="shared" si="1"/>
        <v>70879.8</v>
      </c>
      <c r="Q12" s="20">
        <f t="shared" si="1"/>
        <v>70685.5</v>
      </c>
      <c r="R12" s="20">
        <f t="shared" si="1"/>
        <v>13813.000000000002</v>
      </c>
      <c r="S12" s="20">
        <f t="shared" si="1"/>
        <v>13474.599999999999</v>
      </c>
      <c r="T12" s="21">
        <f>SUM(T6:T11)</f>
        <v>215</v>
      </c>
      <c r="U12" s="21"/>
      <c r="V12" s="21"/>
      <c r="W12" s="21"/>
      <c r="X12" s="21"/>
    </row>
    <row r="13" spans="3:24" ht="1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2:24" ht="15">
      <c r="B14" s="1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24" ht="15">
      <c r="B15" s="1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24" ht="15">
      <c r="B16" s="16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3:24" ht="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3:24" ht="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3:24" ht="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3:24" ht="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3:24" ht="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3:24" ht="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3:24" ht="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3:24" ht="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3:24" ht="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</sheetData>
  <sheetProtection/>
  <autoFilter ref="A5:AJ12"/>
  <mergeCells count="1">
    <mergeCell ref="A2:X2"/>
  </mergeCells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User1</cp:lastModifiedBy>
  <cp:lastPrinted>2023-10-13T10:40:49Z</cp:lastPrinted>
  <dcterms:created xsi:type="dcterms:W3CDTF">2012-02-02T07:00:17Z</dcterms:created>
  <dcterms:modified xsi:type="dcterms:W3CDTF">2023-10-13T10:42:31Z</dcterms:modified>
  <cp:category/>
  <cp:version/>
  <cp:contentType/>
  <cp:contentStatus/>
</cp:coreProperties>
</file>